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240" yWindow="15" windowWidth="11580" windowHeight="6540"/>
  </bookViews>
  <sheets>
    <sheet name="Fondos de FIL" sheetId="1" r:id="rId1"/>
  </sheets>
  <externalReferences>
    <externalReference r:id="rId2"/>
    <externalReference r:id="rId3"/>
  </externalReferences>
  <definedNames>
    <definedName name="_xlnm.Print_Area" localSheetId="0">'Fondos de FIL'!$E$4:$AK$7</definedName>
    <definedName name="_xlnm.Print_Titles" localSheetId="0">'Fondos de FIL'!$1:$3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<sst xmlns="http://schemas.openxmlformats.org/spreadsheetml/2006/main" count="232" uniqueCount="62">
  <si>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</si>
  <si>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</si>
  <si>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</si>
  <si>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</si>
  <si>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</si>
  <si>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</si>
  <si>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</si>
  <si>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</si>
  <si>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</si>
  <si>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</si>
  <si>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</si>
  <si>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</si>
  <si>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</si>
  <si>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</si>
  <si>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</si>
  <si>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</si>
  <si>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DE FONDOS DE INVERSIÓN LIBRE 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</si>
  <si>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</si>
  <si>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</si>
  <si>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</si>
  <si>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</si>
  <si>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</si>
  <si>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</si>
  <si>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</si>
  <si>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</si>
  <si>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</si>
  <si>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</si>
  <si>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ES0158289001</t>
  </si>
  <si>
    <t xml:space="preserve">SABADELL SELEC.HEDGE TOP           </t>
  </si>
  <si>
    <t xml:space="preserve">     </t>
  </si>
  <si>
    <t xml:space="preserve">   </t>
  </si>
  <si>
    <t>BANCO SABADELL</t>
  </si>
  <si>
    <t>SABADELL AM</t>
  </si>
  <si>
    <t>ES0113668000</t>
  </si>
  <si>
    <t xml:space="preserve">SANTANDER MULTIESTRATEGIA          </t>
  </si>
  <si>
    <t>SANTANDER</t>
  </si>
  <si>
    <t>SANTANDER AM</t>
  </si>
  <si>
    <t xml:space="preserve">Rentabilidad Media Anual (%)       </t>
  </si>
  <si>
    <t xml:space="preserve">           </t>
  </si>
  <si>
    <t xml:space="preserve">Rentabil.Media Anual (%) ponderada </t>
  </si>
  <si>
    <t>FONDOS INCORPORADOS DURANTE EL AÑO</t>
  </si>
  <si>
    <t>*</t>
  </si>
  <si>
    <t>ES0113573002</t>
  </si>
  <si>
    <t xml:space="preserve">BK MENGATENDECIA CL-R              </t>
  </si>
  <si>
    <t>BANKINTER</t>
  </si>
  <si>
    <t>BANKINTER Gº ACTIVOS</t>
  </si>
  <si>
    <t>ES0157102015</t>
  </si>
  <si>
    <t xml:space="preserve">ALTAMAR PRIV.DEBT I - A2           </t>
  </si>
  <si>
    <t>ALTAMAR CAPI.PARTNERS</t>
  </si>
  <si>
    <t>ALTAMAR PRIVATE EQUITY</t>
  </si>
  <si>
    <t>ES0108689003</t>
  </si>
  <si>
    <t xml:space="preserve">ALTAN IV GLOBAL CLASE A            </t>
  </si>
  <si>
    <t>ES0156581003</t>
  </si>
  <si>
    <t xml:space="preserve">GLOBAL ALTERNATIVE FUND            </t>
  </si>
  <si>
    <t>JP MORGAN CHASE</t>
  </si>
  <si>
    <t>JPMORGAN GESTION</t>
  </si>
  <si>
    <t>ES0157102007</t>
  </si>
  <si>
    <t xml:space="preserve">ALTAMAR PRIV.DEBT I - A1           </t>
  </si>
  <si>
    <t>ES0108689011</t>
  </si>
  <si>
    <t xml:space="preserve">ALTAN IV GLOBAL CLASE B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</si>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</sst>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rgb="FF003366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3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9" fillId="0" borderId="15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19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  <xf numFmtId="0" fontId="0" fillId="2" borderId="6" xfId="0" applyFill="1" applyBorder="1"/>
    <xf numFmtId="3" fontId="0" fillId="2" borderId="4" xfId="0" applyNumberFormat="1" applyFill="1" applyBorder="1"/>
    <xf numFmtId="3" fontId="0" fillId="2" borderId="44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7" xfId="0" applyNumberForma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2" fontId="0" fillId="2" borderId="10" xfId="0" applyNumberFormat="1" applyFill="1" applyBorder="1"/>
    <xf numFmtId="0" fontId="7" fillId="2" borderId="4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2" xfId="0" applyFont="1" applyFill="1" applyBorder="1" applyAlignment="1">
      <alignment horizontal="center"/>
    </xf>
    <xf numFmtId="0" fontId="2" fillId="4" borderId="5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7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6" xfId="0" applyFont="1" applyBorder="1"/>
    <xf numFmtId="0" fontId="12" fillId="3" borderId="26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58" xfId="0" applyNumberFormat="1" applyFont="1" applyBorder="1"/>
    <xf numFmtId="2" fontId="1" fillId="0" borderId="20" xfId="0" applyNumberFormat="1" applyFont="1" applyBorder="1"/>
    <xf numFmtId="0" fontId="12" fillId="3" borderId="29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8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8" fillId="0" borderId="0" xfId="0" applyFont="1"/>
    <xf numFmtId="0" fontId="19" fillId="3" borderId="63" xfId="0" applyFont="1" applyFill="1" applyBorder="1"/>
    <xf numFmtId="164" fontId="20" fillId="3" borderId="64" xfId="0" applyNumberFormat="1" applyFont="1" applyFill="1" applyBorder="1"/>
    <xf numFmtId="2" fontId="21" fillId="3" borderId="64" xfId="0" applyNumberFormat="1" applyFont="1" applyFill="1" applyBorder="1"/>
    <xf numFmtId="0" fontId="21" fillId="3" borderId="64" xfId="0" applyFont="1" applyFill="1" applyBorder="1"/>
    <xf numFmtId="0" fontId="22" fillId="3" borderId="64" xfId="0" applyFont="1" applyFill="1" applyBorder="1"/>
    <xf numFmtId="0" fontId="6" fillId="0" borderId="0" xfId="0" applyFont="1" applyBorder="1"/>
    <xf numFmtId="0" fontId="0" fillId="0" borderId="0" xfId="0" applyBorder="1"/>
    <xf numFmtId="0" fontId="19" fillId="0" borderId="65" xfId="0" applyFont="1" applyFill="1" applyBorder="1"/>
    <xf numFmtId="164" fontId="20" fillId="0" borderId="65" xfId="0" applyNumberFormat="1" applyFont="1" applyFill="1" applyBorder="1"/>
    <xf numFmtId="2" fontId="21" fillId="0" borderId="65" xfId="0" applyNumberFormat="1" applyFont="1" applyFill="1" applyBorder="1"/>
    <xf numFmtId="0" fontId="21" fillId="0" borderId="65" xfId="0" applyFont="1" applyFill="1" applyBorder="1"/>
    <xf numFmtId="0" fontId="22" fillId="0" borderId="65" xfId="0" applyFont="1" applyFill="1" applyBorder="1"/>
    <xf numFmtId="0" fontId="6" fillId="0" borderId="66" xfId="0" applyFont="1" applyBorder="1"/>
    <xf numFmtId="0" fontId="23" fillId="0" borderId="0" xfId="0" applyFont="1" applyBorder="1"/>
    <xf numFmtId="0" fontId="3" fillId="0" borderId="67" xfId="0" applyFont="1" applyBorder="1"/>
    <xf numFmtId="0" fontId="7" fillId="2" borderId="68" xfId="0" applyFont="1" applyFill="1" applyBorder="1"/>
    <xf numFmtId="164" fontId="0" fillId="2" borderId="69" xfId="0" applyNumberFormat="1" applyFill="1" applyBorder="1"/>
    <xf numFmtId="2" fontId="0" fillId="2" borderId="70" xfId="0" applyNumberFormat="1" applyFill="1" applyBorder="1"/>
    <xf numFmtId="2" fontId="0" fillId="2" borderId="71" xfId="0" applyNumberFormat="1" applyFill="1" applyBorder="1"/>
    <xf numFmtId="0" fontId="0" fillId="2" borderId="71" xfId="0" applyFill="1" applyBorder="1"/>
    <xf numFmtId="3" fontId="0" fillId="2" borderId="69" xfId="0" applyNumberFormat="1" applyFill="1" applyBorder="1"/>
    <xf numFmtId="3" fontId="0" fillId="2" borderId="33" xfId="0" applyNumberFormat="1" applyFill="1" applyBorder="1"/>
    <xf numFmtId="3" fontId="0" fillId="2" borderId="72" xfId="0" applyNumberFormat="1" applyFill="1" applyBorder="1"/>
    <xf numFmtId="3" fontId="0" fillId="2" borderId="73" xfId="0" applyNumberFormat="1" applyFill="1" applyBorder="1"/>
    <xf numFmtId="3" fontId="0" fillId="2" borderId="74" xfId="0" applyNumberFormat="1" applyFill="1" applyBorder="1"/>
    <xf numFmtId="3" fontId="0" fillId="2" borderId="70" xfId="0" applyNumberFormat="1" applyFill="1" applyBorder="1"/>
    <xf numFmtId="3" fontId="0" fillId="2" borderId="71" xfId="0" applyNumberFormat="1" applyFill="1" applyBorder="1"/>
    <xf numFmtId="2" fontId="0" fillId="2" borderId="75" xfId="0" applyNumberFormat="1" applyFill="1" applyBorder="1"/>
    <xf numFmtId="0" fontId="7" fillId="2" borderId="69" xfId="0" applyFont="1" applyFill="1" applyBorder="1"/>
    <xf numFmtId="0" fontId="23" fillId="0" borderId="0" xfId="0" applyFont="1"/>
    <xf numFmtId="0" fontId="23" fillId="0" borderId="76" xfId="0" applyFont="1" applyBorder="1"/>
    <xf numFmtId="0" fontId="3" fillId="0" borderId="76" xfId="0" applyFont="1" applyBorder="1"/>
    <xf numFmtId="0" fontId="3" fillId="0" borderId="0" xfId="0" applyFont="1" applyBorder="1"/>
    <xf numFmtId="164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0" fontId="0" fillId="0" borderId="5" xfId="0" applyBorder="1"/>
    <xf numFmtId="1" fontId="0" fillId="0" borderId="6" xfId="0" applyNumberFormat="1" applyBorder="1"/>
    <xf numFmtId="1" fontId="0" fillId="0" borderId="7" xfId="0" applyNumberFormat="1" applyBorder="1"/>
    <xf numFmtId="3" fontId="0" fillId="0" borderId="3" xfId="0" applyNumberFormat="1" applyBorder="1"/>
    <xf numFmtId="3" fontId="0" fillId="0" borderId="5" xfId="0" applyNumberFormat="1" applyBorder="1"/>
    <xf numFmtId="3" fontId="0" fillId="0" borderId="8" xfId="0" applyNumberFormat="1" applyBorder="1"/>
    <xf numFmtId="3" fontId="0" fillId="0" borderId="9" xfId="0" applyNumberFormat="1" applyBorder="1"/>
    <xf numFmtId="3" fontId="0" fillId="0" borderId="6" xfId="0" applyNumberFormat="1" applyBorder="1"/>
    <xf numFmtId="2" fontId="0" fillId="0" borderId="10" xfId="0" applyNumberFormat="1" applyBorder="1"/>
    <xf numFmtId="0" fontId="0" fillId="0" borderId="6" xfId="0" applyBorder="1"/>
    <xf numFmtId="0" fontId="7" fillId="0" borderId="3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3" fontId="1" fillId="0" borderId="78" xfId="0" applyNumberFormat="1" applyFont="1" applyBorder="1"/>
    <xf numFmtId="0" fontId="0" fillId="0" borderId="82" xfId="0" applyBorder="1"/>
    <xf numFmtId="0" fontId="0" fillId="0" borderId="81" xfId="0" applyBorder="1"/>
    <xf numFmtId="0" fontId="6" fillId="0" borderId="83" xfId="0" applyFont="1" applyBorder="1"/>
    <xf numFmtId="0" fontId="1" fillId="0" borderId="84" xfId="0" applyFont="1" applyBorder="1"/>
    <xf numFmtId="1" fontId="1" fillId="0" borderId="11" xfId="0" applyNumberFormat="1" applyFont="1" applyBorder="1"/>
    <xf numFmtId="0" fontId="1" fillId="0" borderId="85" xfId="0" applyFont="1" applyBorder="1"/>
    <xf numFmtId="0" fontId="12" fillId="0" borderId="0" xfId="0" applyFont="1" applyBorder="1" applyAlignment="1">
      <alignment horizontal="center"/>
    </xf>
    <xf numFmtId="0" fontId="8" fillId="0" borderId="0" xfId="0" applyFont="1"/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2" fillId="7" borderId="5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0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92" t="s">
        <v>16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31-agosto-2019</v>
      </c>
    </row>
    <row r="2" spans="1:37" ht="13.5" thickBot="1">
      <c r="A2" s="165" t="s">
        <v>20</v>
      </c>
      <c r="B2" s="166"/>
      <c r="C2" s="166"/>
      <c r="D2" s="166"/>
      <c r="E2" t="s">
        <v>0</v>
      </c>
      <c r="F2" s="5"/>
      <c r="G2" s="6"/>
      <c r="H2" s="13" t="s">
        <v>13</v>
      </c>
      <c r="I2" s="90" t="s">
        <v>12</v>
      </c>
      <c r="J2" s="167" t="s">
        <v>9</v>
      </c>
      <c r="K2" s="168"/>
      <c r="L2" s="14" t="s">
        <v>1</v>
      </c>
      <c r="M2" s="15" t="s">
        <v>2</v>
      </c>
      <c r="N2" s="14" t="s">
        <v>1</v>
      </c>
      <c r="O2" s="15" t="s">
        <v>2</v>
      </c>
      <c r="P2" s="14" t="s">
        <v>1</v>
      </c>
      <c r="Q2" s="15" t="s">
        <v>2</v>
      </c>
      <c r="R2" s="14" t="s">
        <v>1</v>
      </c>
      <c r="S2" s="15" t="s">
        <v>2</v>
      </c>
      <c r="T2" s="14" t="s">
        <v>1</v>
      </c>
      <c r="U2" s="15" t="s">
        <v>2</v>
      </c>
      <c r="V2" s="16" t="s">
        <v>1</v>
      </c>
      <c r="W2" s="17" t="s">
        <v>2</v>
      </c>
      <c r="X2" s="14" t="s">
        <v>1</v>
      </c>
      <c r="Y2" s="15" t="s">
        <v>2</v>
      </c>
      <c r="Z2" s="91" t="s">
        <v>26</v>
      </c>
      <c r="AA2" s="167" t="s">
        <v>6</v>
      </c>
      <c r="AB2" s="169"/>
      <c r="AC2" s="170" t="s">
        <v>7</v>
      </c>
      <c r="AD2" s="168"/>
      <c r="AE2" s="167" t="s">
        <v>8</v>
      </c>
      <c r="AF2" s="168"/>
      <c r="AG2" s="12" t="s">
        <v>17</v>
      </c>
      <c r="AH2" s="160" t="s">
        <v>18</v>
      </c>
      <c r="AI2" s="161"/>
      <c r="AJ2" s="18"/>
      <c r="AK2" s="77" t="s">
        <v>19</v>
      </c>
    </row>
    <row r="3" spans="1:37" ht="13.5" thickBot="1">
      <c r="A3" s="79" t="s">
        <v>24</v>
      </c>
      <c r="B3" s="80" t="s">
        <v>25</v>
      </c>
      <c r="C3" s="79" t="s">
        <v>22</v>
      </c>
      <c r="D3" s="80" t="s">
        <v>23</v>
      </c>
      <c r="E3" t="s">
        <v>0</v>
      </c>
      <c r="F3" s="2" t="s">
        <v>14</v>
      </c>
      <c r="G3" s="2" t="s">
        <v>15</v>
      </c>
      <c r="H3" s="19" t="s">
        <v>11</v>
      </c>
      <c r="I3" s="20">
        <f>[1]General!$I$3</f>
        <v>43708</v>
      </c>
      <c r="J3" s="21" t="s">
        <v>10</v>
      </c>
      <c r="K3" s="22">
        <f>[1]General!$K$3</f>
        <v>2019</v>
      </c>
      <c r="L3" s="164" t="str">
        <f>[1]General!$L$3:$M$3</f>
        <v>1 Año</v>
      </c>
      <c r="M3" s="164"/>
      <c r="N3" s="164" t="str">
        <f>[1]General!$N$3:$O$3</f>
        <v>3 Años</v>
      </c>
      <c r="O3" s="164"/>
      <c r="P3" s="162" t="str">
        <f>[1]General!$P$3:$Q$3</f>
        <v>5 Años</v>
      </c>
      <c r="Q3" s="163"/>
      <c r="R3" s="162" t="str">
        <f>[1]General!$R$3:$S$3</f>
        <v>10 Años</v>
      </c>
      <c r="S3" s="163"/>
      <c r="T3" s="162" t="str">
        <f>[1]General!$T$3:$U$3</f>
        <v>15 Años</v>
      </c>
      <c r="U3" s="163"/>
      <c r="V3" s="162" t="str">
        <f>[1]General!$V$3:$W$3</f>
        <v>20 Años</v>
      </c>
      <c r="W3" s="163"/>
      <c r="X3" s="162" t="str">
        <f>[1]General!$X$3:$Y$3</f>
        <v>25 Años</v>
      </c>
      <c r="Y3" s="163">
        <f>[2]General!U3</f>
        <v>0</v>
      </c>
      <c r="Z3" s="85" t="str">
        <f>[1]General!$Z$3</f>
        <v>19/08</v>
      </c>
      <c r="AA3" s="21" t="s">
        <v>3</v>
      </c>
      <c r="AB3" s="23">
        <f>[1]General!$AB$3</f>
        <v>2019</v>
      </c>
      <c r="AC3" s="24" t="s">
        <v>3</v>
      </c>
      <c r="AD3" s="22">
        <f>[1]General!$AD$3</f>
        <v>2019</v>
      </c>
      <c r="AE3" s="89" t="s">
        <v>3</v>
      </c>
      <c r="AF3" s="22">
        <f>[1]General!$AF$3</f>
        <v>2019</v>
      </c>
      <c r="AG3" s="85" t="str">
        <f>[1]General!$AG$3</f>
        <v>19/08</v>
      </c>
      <c r="AH3" s="25" t="s">
        <v>4</v>
      </c>
      <c r="AI3" s="22">
        <f>[1]General!$AI$3</f>
        <v>2019</v>
      </c>
      <c r="AJ3" s="26" t="s">
        <v>5</v>
      </c>
      <c r="AK3" s="78" t="s">
        <v>21</v>
      </c>
    </row>
    <row r="4" spans="1:37">
      <c r="A4" s="82">
        <v>11010024</v>
      </c>
      <c r="B4" s="83">
        <v>1</v>
      </c>
      <c r="C4" s="82">
        <v>8010021</v>
      </c>
      <c r="D4" s="83">
        <v>7010058</v>
      </c>
      <c r="E4" s="96">
        <v>1</v>
      </c>
      <c r="F4" s="2" t="s">
        <v>27</v>
      </c>
      <c r="G4" s="2">
        <v>5041</v>
      </c>
      <c r="H4" s="27" t="s">
        <v>28</v>
      </c>
      <c r="I4" s="28">
        <v>11.4313</v>
      </c>
      <c r="J4" s="29">
        <v>0</v>
      </c>
      <c r="K4" s="30">
        <v>2.13</v>
      </c>
      <c r="L4" s="29">
        <v>-2.2799999999999998</v>
      </c>
      <c r="M4" s="31">
        <v>2</v>
      </c>
      <c r="N4" s="29">
        <v>0.43</v>
      </c>
      <c r="O4" s="31">
        <v>1</v>
      </c>
      <c r="P4" s="29">
        <v>-0.56000000000000005</v>
      </c>
      <c r="Q4" s="31">
        <v>1</v>
      </c>
      <c r="R4" s="29">
        <v>1.29</v>
      </c>
      <c r="S4" s="31">
        <v>1</v>
      </c>
      <c r="T4" s="29" t="s">
        <v>29</v>
      </c>
      <c r="U4" s="31" t="s">
        <v>30</v>
      </c>
      <c r="V4" s="29" t="s">
        <v>29</v>
      </c>
      <c r="W4" s="31" t="s">
        <v>30</v>
      </c>
      <c r="X4" s="29" t="s">
        <v>29</v>
      </c>
      <c r="Y4" s="31" t="s">
        <v>30</v>
      </c>
      <c r="Z4" s="32">
        <v>97</v>
      </c>
      <c r="AA4" s="33"/>
      <c r="AB4" s="34"/>
      <c r="AC4" s="35"/>
      <c r="AD4" s="36"/>
      <c r="AE4" s="37"/>
      <c r="AF4" s="38"/>
      <c r="AG4" s="33">
        <v>4315</v>
      </c>
      <c r="AH4" s="39"/>
      <c r="AI4" s="30">
        <v>-6.6</v>
      </c>
      <c r="AJ4" s="40" t="s">
        <v>31</v>
      </c>
      <c r="AK4" s="81" t="s">
        <v>32</v>
      </c>
    </row>
    <row r="5" spans="1:37" ht="13.5" thickBot="1">
      <c r="A5" s="82">
        <v>11010024</v>
      </c>
      <c r="B5" s="83">
        <v>1</v>
      </c>
      <c r="C5" s="82">
        <v>8010022</v>
      </c>
      <c r="D5" s="83">
        <v>7010012</v>
      </c>
      <c r="E5" s="96">
        <v>2</v>
      </c>
      <c r="F5" s="2" t="s">
        <v>33</v>
      </c>
      <c r="G5" s="2">
        <v>8028</v>
      </c>
      <c r="H5" s="7" t="s">
        <v>34</v>
      </c>
      <c r="I5" s="41">
        <v>537.27380000000005</v>
      </c>
      <c r="J5" s="42">
        <v>-0.14000000000000001</v>
      </c>
      <c r="K5" s="43">
        <v>-0.39</v>
      </c>
      <c r="L5" s="42">
        <v>-1.1599999999999999</v>
      </c>
      <c r="M5" s="44">
        <v>1</v>
      </c>
      <c r="N5" s="42">
        <v>-1</v>
      </c>
      <c r="O5" s="44">
        <v>2</v>
      </c>
      <c r="P5" s="42">
        <v>-0.98</v>
      </c>
      <c r="Q5" s="44">
        <v>2</v>
      </c>
      <c r="R5" s="42">
        <v>-0.16</v>
      </c>
      <c r="S5" s="44">
        <v>2</v>
      </c>
      <c r="T5" s="42" t="s">
        <v>29</v>
      </c>
      <c r="U5" s="44" t="s">
        <v>30</v>
      </c>
      <c r="V5" s="42" t="s">
        <v>29</v>
      </c>
      <c r="W5" s="44" t="s">
        <v>30</v>
      </c>
      <c r="X5" s="42" t="s">
        <v>29</v>
      </c>
      <c r="Y5" s="44" t="s">
        <v>30</v>
      </c>
      <c r="Z5" s="45">
        <v>100</v>
      </c>
      <c r="AA5" s="46"/>
      <c r="AB5" s="47"/>
      <c r="AC5" s="48"/>
      <c r="AD5" s="49"/>
      <c r="AE5" s="50"/>
      <c r="AF5" s="51"/>
      <c r="AG5" s="46">
        <v>714</v>
      </c>
      <c r="AH5" s="52">
        <v>-0.14000000000000001</v>
      </c>
      <c r="AI5" s="43">
        <v>-0.39</v>
      </c>
      <c r="AJ5" s="53" t="s">
        <v>35</v>
      </c>
      <c r="AK5" s="84" t="s">
        <v>36</v>
      </c>
    </row>
    <row r="6" spans="1:37" ht="13.5" thickBot="1">
      <c r="B6" s="83"/>
      <c r="H6" s="1" t="s">
        <v>37</v>
      </c>
      <c r="I6" s="4" t="s">
        <v>38</v>
      </c>
      <c r="J6" s="54">
        <v>-0.16</v>
      </c>
      <c r="K6" s="55">
        <v>0.87</v>
      </c>
      <c r="L6" s="54">
        <v>-1.72</v>
      </c>
      <c r="M6" s="56">
        <v>2</v>
      </c>
      <c r="N6" s="54">
        <v>-0.28999999999999998</v>
      </c>
      <c r="O6" s="57">
        <v>2</v>
      </c>
      <c r="P6" s="54">
        <v>-0.77</v>
      </c>
      <c r="Q6" s="57">
        <v>2</v>
      </c>
      <c r="R6" s="54">
        <v>0.56999999999999995</v>
      </c>
      <c r="S6" s="57">
        <v>2</v>
      </c>
      <c r="T6" s="54"/>
      <c r="U6" s="57"/>
      <c r="V6" s="54"/>
      <c r="W6" s="57"/>
      <c r="X6" s="54"/>
      <c r="Y6" s="57"/>
      <c r="Z6" s="58">
        <v>197</v>
      </c>
      <c r="AA6" s="59"/>
      <c r="AB6" s="60"/>
      <c r="AC6" s="61"/>
      <c r="AD6" s="62"/>
      <c r="AE6" s="63"/>
      <c r="AF6" s="56"/>
      <c r="AG6" s="86">
        <v>5029</v>
      </c>
      <c r="AH6" s="87"/>
      <c r="AI6" s="88"/>
      <c r="AJ6" s="64"/>
    </row>
    <row r="7" spans="1:37" ht="13.5" thickBot="1">
      <c r="B7" s="83"/>
      <c r="H7" s="1" t="s">
        <v>39</v>
      </c>
      <c r="I7" s="4"/>
      <c r="J7" s="65">
        <v>-0.15</v>
      </c>
      <c r="K7" s="66">
        <v>-0.38</v>
      </c>
      <c r="L7" s="65">
        <v>-3.34</v>
      </c>
      <c r="M7" s="11" t="s">
        <v>30</v>
      </c>
      <c r="N7" s="65">
        <v>-1.1499999999999999</v>
      </c>
      <c r="O7" s="67" t="s">
        <v>30</v>
      </c>
      <c r="P7" s="65">
        <v>-0.57999999999999996</v>
      </c>
      <c r="Q7" s="67" t="s">
        <v>30</v>
      </c>
      <c r="R7" s="65">
        <v>0.92</v>
      </c>
      <c r="S7" s="67" t="s">
        <v>30</v>
      </c>
      <c r="T7" s="65"/>
      <c r="U7" s="11" t="s">
        <v>30</v>
      </c>
      <c r="V7" s="65"/>
      <c r="W7" s="11" t="s">
        <v>30</v>
      </c>
      <c r="X7" s="65"/>
      <c r="Y7" s="11"/>
      <c r="Z7" s="68"/>
      <c r="AA7" s="69"/>
      <c r="AB7" s="9"/>
      <c r="AC7" s="10"/>
      <c r="AD7" s="70"/>
      <c r="AE7" s="8"/>
      <c r="AF7" s="11"/>
      <c r="AG7" s="68"/>
      <c r="AH7" s="1"/>
      <c r="AI7" s="1"/>
      <c r="AJ7" s="64"/>
    </row>
    <row r="8" spans="1:37">
      <c r="E8" s="3"/>
      <c r="F8" s="3"/>
      <c r="G8" s="3"/>
      <c r="H8" s="71"/>
      <c r="I8" s="72"/>
      <c r="J8" s="73"/>
      <c r="K8" s="73"/>
      <c r="L8" s="74"/>
      <c r="M8" s="75"/>
      <c r="N8" s="74"/>
      <c r="O8" s="75"/>
      <c r="P8" s="74"/>
      <c r="Q8" s="75"/>
      <c r="R8" s="74"/>
      <c r="S8" s="75"/>
      <c r="T8" s="74"/>
      <c r="U8" s="75"/>
      <c r="V8" s="74"/>
      <c r="W8" s="75"/>
      <c r="X8" s="74"/>
      <c r="Y8" s="75"/>
      <c r="Z8" s="75"/>
      <c r="AA8" s="75"/>
      <c r="AB8" s="75"/>
      <c r="AC8" s="75"/>
      <c r="AD8" s="75"/>
      <c r="AE8" s="75"/>
      <c r="AF8" s="75"/>
      <c r="AG8" s="75"/>
      <c r="AH8" s="71"/>
      <c r="AI8" s="71"/>
      <c r="AJ8" s="76"/>
    </row>
    <row r="10" spans="1:37" ht="18.75">
      <c r="A10" s="79" t="s">
        <v>24</v>
      </c>
      <c r="B10" s="80" t="s">
        <v>25</v>
      </c>
      <c r="C10" s="79" t="s">
        <v>22</v>
      </c>
      <c r="D10" s="80" t="s">
        <v>23</v>
      </c>
      <c r="H10" s="97" t="s">
        <v>40</v>
      </c>
      <c r="I10" s="98"/>
      <c r="J10" s="99"/>
      <c r="K10" s="99"/>
      <c r="L10" s="99"/>
      <c r="M10" s="100"/>
      <c r="N10" s="99"/>
      <c r="O10" s="100"/>
      <c r="P10" s="99"/>
      <c r="Q10" s="100"/>
      <c r="R10" s="99"/>
      <c r="S10" s="100"/>
      <c r="T10" s="99"/>
      <c r="U10" s="100"/>
      <c r="V10" s="99"/>
      <c r="W10" s="100"/>
      <c r="X10" s="99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1"/>
      <c r="AK10" s="102"/>
    </row>
    <row r="11" spans="1:37" ht="19.5" thickBot="1">
      <c r="A11" s="82"/>
      <c r="B11" s="83"/>
      <c r="C11" s="82"/>
      <c r="D11" s="83"/>
      <c r="E11" s="103"/>
      <c r="F11" s="103"/>
      <c r="G11" s="103"/>
      <c r="H11" s="104"/>
      <c r="I11" s="105"/>
      <c r="J11" s="106"/>
      <c r="K11" s="106"/>
      <c r="L11" s="106"/>
      <c r="M11" s="107"/>
      <c r="N11" s="106"/>
      <c r="O11" s="107"/>
      <c r="P11" s="106"/>
      <c r="Q11" s="107"/>
      <c r="R11" s="106"/>
      <c r="S11" s="107"/>
      <c r="T11" s="106"/>
      <c r="U11" s="107"/>
      <c r="V11" s="106"/>
      <c r="W11" s="107"/>
      <c r="X11" s="106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8"/>
      <c r="AK11" s="109"/>
    </row>
    <row r="12" spans="1:37">
      <c r="A12" s="82">
        <v>11010024</v>
      </c>
      <c r="B12" s="83">
        <v>4</v>
      </c>
      <c r="C12" s="82">
        <v>8010003</v>
      </c>
      <c r="D12" s="83">
        <v>7010055</v>
      </c>
      <c r="E12" s="110">
        <v>3</v>
      </c>
      <c r="F12" s="111" t="s">
        <v>42</v>
      </c>
      <c r="G12" s="111">
        <v>7408</v>
      </c>
      <c r="H12" s="112" t="s">
        <v>43</v>
      </c>
      <c r="I12" s="113">
        <v>99.789699999999996</v>
      </c>
      <c r="J12" s="114">
        <v>-0.18</v>
      </c>
      <c r="K12" s="115">
        <v>0</v>
      </c>
      <c r="L12" s="114" t="s">
        <v>29</v>
      </c>
      <c r="M12" s="116" t="s">
        <v>30</v>
      </c>
      <c r="N12" s="114" t="s">
        <v>29</v>
      </c>
      <c r="O12" s="116" t="s">
        <v>30</v>
      </c>
      <c r="P12" s="114" t="s">
        <v>29</v>
      </c>
      <c r="Q12" s="116" t="s">
        <v>30</v>
      </c>
      <c r="R12" s="114" t="s">
        <v>29</v>
      </c>
      <c r="S12" s="116" t="s">
        <v>30</v>
      </c>
      <c r="T12" s="114" t="s">
        <v>29</v>
      </c>
      <c r="U12" s="116" t="s">
        <v>30</v>
      </c>
      <c r="V12" s="114" t="s">
        <v>29</v>
      </c>
      <c r="W12" s="116" t="s">
        <v>30</v>
      </c>
      <c r="X12" s="114" t="s">
        <v>29</v>
      </c>
      <c r="Y12" s="116" t="s">
        <v>30</v>
      </c>
      <c r="Z12" s="117">
        <v>8</v>
      </c>
      <c r="AA12" s="118">
        <v>16</v>
      </c>
      <c r="AB12" s="119">
        <v>316</v>
      </c>
      <c r="AC12" s="120"/>
      <c r="AD12" s="121"/>
      <c r="AE12" s="122">
        <v>16</v>
      </c>
      <c r="AF12" s="123">
        <v>316</v>
      </c>
      <c r="AG12" s="118">
        <v>316</v>
      </c>
      <c r="AH12" s="124">
        <v>5.28</v>
      </c>
      <c r="AI12" s="115"/>
      <c r="AJ12" s="125" t="s">
        <v>44</v>
      </c>
      <c r="AK12" s="81" t="s">
        <v>45</v>
      </c>
    </row>
    <row r="13" spans="1:37">
      <c r="A13" s="82">
        <v>11010024</v>
      </c>
      <c r="B13" s="83">
        <v>4</v>
      </c>
      <c r="C13" s="82">
        <v>8040228</v>
      </c>
      <c r="D13" s="83">
        <v>7010247</v>
      </c>
      <c r="E13" s="126">
        <v>4</v>
      </c>
      <c r="F13" s="2" t="s">
        <v>46</v>
      </c>
      <c r="G13" s="2">
        <v>8047</v>
      </c>
      <c r="H13" s="27" t="s">
        <v>47</v>
      </c>
      <c r="I13" s="28" t="s">
        <v>38</v>
      </c>
      <c r="J13" s="29">
        <v>0</v>
      </c>
      <c r="K13" s="30">
        <v>0</v>
      </c>
      <c r="L13" s="29" t="s">
        <v>29</v>
      </c>
      <c r="M13" s="31" t="s">
        <v>30</v>
      </c>
      <c r="N13" s="29" t="s">
        <v>29</v>
      </c>
      <c r="O13" s="31" t="s">
        <v>30</v>
      </c>
      <c r="P13" s="29" t="s">
        <v>29</v>
      </c>
      <c r="Q13" s="31" t="s">
        <v>30</v>
      </c>
      <c r="R13" s="29" t="s">
        <v>29</v>
      </c>
      <c r="S13" s="31" t="s">
        <v>30</v>
      </c>
      <c r="T13" s="29" t="s">
        <v>29</v>
      </c>
      <c r="U13" s="31" t="s">
        <v>30</v>
      </c>
      <c r="V13" s="29" t="s">
        <v>29</v>
      </c>
      <c r="W13" s="31" t="s">
        <v>30</v>
      </c>
      <c r="X13" s="29" t="s">
        <v>29</v>
      </c>
      <c r="Y13" s="31" t="s">
        <v>30</v>
      </c>
      <c r="Z13" s="32">
        <v>6</v>
      </c>
      <c r="AA13" s="33"/>
      <c r="AB13" s="34"/>
      <c r="AC13" s="35"/>
      <c r="AD13" s="36"/>
      <c r="AE13" s="37"/>
      <c r="AF13" s="38"/>
      <c r="AG13" s="33">
        <v>5305</v>
      </c>
      <c r="AH13" s="39"/>
      <c r="AI13" s="30"/>
      <c r="AJ13" s="40" t="s">
        <v>48</v>
      </c>
      <c r="AK13" s="81" t="s">
        <v>49</v>
      </c>
    </row>
    <row r="14" spans="1:37">
      <c r="A14" s="82">
        <v>11010024</v>
      </c>
      <c r="B14" s="83">
        <v>4</v>
      </c>
      <c r="C14" s="82">
        <v>8040228</v>
      </c>
      <c r="D14" s="83">
        <v>7010247</v>
      </c>
      <c r="E14" s="126">
        <v>5</v>
      </c>
      <c r="F14" s="2" t="s">
        <v>50</v>
      </c>
      <c r="G14" s="2">
        <v>8146</v>
      </c>
      <c r="H14" s="27" t="s">
        <v>51</v>
      </c>
      <c r="I14" s="28" t="s">
        <v>38</v>
      </c>
      <c r="J14" s="29">
        <v>0</v>
      </c>
      <c r="K14" s="30">
        <v>0</v>
      </c>
      <c r="L14" s="29" t="s">
        <v>29</v>
      </c>
      <c r="M14" s="31" t="s">
        <v>30</v>
      </c>
      <c r="N14" s="29" t="s">
        <v>29</v>
      </c>
      <c r="O14" s="31" t="s">
        <v>30</v>
      </c>
      <c r="P14" s="29" t="s">
        <v>29</v>
      </c>
      <c r="Q14" s="31" t="s">
        <v>30</v>
      </c>
      <c r="R14" s="29" t="s">
        <v>29</v>
      </c>
      <c r="S14" s="31" t="s">
        <v>30</v>
      </c>
      <c r="T14" s="29" t="s">
        <v>29</v>
      </c>
      <c r="U14" s="31" t="s">
        <v>30</v>
      </c>
      <c r="V14" s="29" t="s">
        <v>29</v>
      </c>
      <c r="W14" s="31" t="s">
        <v>30</v>
      </c>
      <c r="X14" s="29" t="s">
        <v>29</v>
      </c>
      <c r="Y14" s="31" t="s">
        <v>30</v>
      </c>
      <c r="Z14" s="32">
        <v>29</v>
      </c>
      <c r="AA14" s="33"/>
      <c r="AB14" s="34"/>
      <c r="AC14" s="35"/>
      <c r="AD14" s="36"/>
      <c r="AE14" s="37"/>
      <c r="AF14" s="38"/>
      <c r="AG14" s="33">
        <v>10314</v>
      </c>
      <c r="AH14" s="39"/>
      <c r="AI14" s="30"/>
      <c r="AJ14" s="40" t="s">
        <v>48</v>
      </c>
      <c r="AK14" s="81" t="s">
        <v>49</v>
      </c>
    </row>
    <row r="15" spans="1:37">
      <c r="A15" s="82">
        <v>11010024</v>
      </c>
      <c r="B15" s="83">
        <v>4</v>
      </c>
      <c r="C15" s="82">
        <v>8010031</v>
      </c>
      <c r="D15" s="83">
        <v>7010059</v>
      </c>
      <c r="E15" s="126">
        <v>6</v>
      </c>
      <c r="F15" s="2" t="s">
        <v>52</v>
      </c>
      <c r="G15" s="2">
        <v>9037</v>
      </c>
      <c r="H15" s="27" t="s">
        <v>53</v>
      </c>
      <c r="I15" s="28" t="s">
        <v>38</v>
      </c>
      <c r="J15" s="29">
        <v>0</v>
      </c>
      <c r="K15" s="30">
        <v>0</v>
      </c>
      <c r="L15" s="29" t="s">
        <v>29</v>
      </c>
      <c r="M15" s="31" t="s">
        <v>30</v>
      </c>
      <c r="N15" s="29" t="s">
        <v>29</v>
      </c>
      <c r="O15" s="31" t="s">
        <v>30</v>
      </c>
      <c r="P15" s="29" t="s">
        <v>29</v>
      </c>
      <c r="Q15" s="31" t="s">
        <v>30</v>
      </c>
      <c r="R15" s="29" t="s">
        <v>29</v>
      </c>
      <c r="S15" s="31" t="s">
        <v>30</v>
      </c>
      <c r="T15" s="29" t="s">
        <v>29</v>
      </c>
      <c r="U15" s="31" t="s">
        <v>30</v>
      </c>
      <c r="V15" s="29" t="s">
        <v>29</v>
      </c>
      <c r="W15" s="31" t="s">
        <v>30</v>
      </c>
      <c r="X15" s="29" t="s">
        <v>29</v>
      </c>
      <c r="Y15" s="31" t="s">
        <v>30</v>
      </c>
      <c r="Z15" s="32">
        <v>103</v>
      </c>
      <c r="AA15" s="33"/>
      <c r="AB15" s="34"/>
      <c r="AC15" s="35"/>
      <c r="AD15" s="36"/>
      <c r="AE15" s="37"/>
      <c r="AF15" s="38"/>
      <c r="AG15" s="33">
        <v>239</v>
      </c>
      <c r="AH15" s="39"/>
      <c r="AI15" s="30"/>
      <c r="AJ15" s="40" t="s">
        <v>54</v>
      </c>
      <c r="AK15" s="81" t="s">
        <v>55</v>
      </c>
    </row>
    <row r="16" spans="1:37">
      <c r="A16" s="82">
        <v>11010024</v>
      </c>
      <c r="B16" s="83">
        <v>4</v>
      </c>
      <c r="C16" s="82">
        <v>8040228</v>
      </c>
      <c r="D16" s="83">
        <v>7010247</v>
      </c>
      <c r="E16" s="126">
        <v>7</v>
      </c>
      <c r="F16" s="2" t="s">
        <v>56</v>
      </c>
      <c r="G16" s="2">
        <v>9047</v>
      </c>
      <c r="H16" s="27" t="s">
        <v>57</v>
      </c>
      <c r="I16" s="28" t="s">
        <v>38</v>
      </c>
      <c r="J16" s="29">
        <v>0</v>
      </c>
      <c r="K16" s="30">
        <v>0</v>
      </c>
      <c r="L16" s="29" t="s">
        <v>29</v>
      </c>
      <c r="M16" s="31" t="s">
        <v>30</v>
      </c>
      <c r="N16" s="29" t="s">
        <v>29</v>
      </c>
      <c r="O16" s="31" t="s">
        <v>30</v>
      </c>
      <c r="P16" s="29" t="s">
        <v>29</v>
      </c>
      <c r="Q16" s="31" t="s">
        <v>30</v>
      </c>
      <c r="R16" s="29" t="s">
        <v>29</v>
      </c>
      <c r="S16" s="31" t="s">
        <v>30</v>
      </c>
      <c r="T16" s="29" t="s">
        <v>29</v>
      </c>
      <c r="U16" s="31" t="s">
        <v>30</v>
      </c>
      <c r="V16" s="29" t="s">
        <v>29</v>
      </c>
      <c r="W16" s="31" t="s">
        <v>30</v>
      </c>
      <c r="X16" s="29" t="s">
        <v>29</v>
      </c>
      <c r="Y16" s="31" t="s">
        <v>30</v>
      </c>
      <c r="Z16" s="32">
        <v>1175</v>
      </c>
      <c r="AA16" s="33"/>
      <c r="AB16" s="34"/>
      <c r="AC16" s="35"/>
      <c r="AD16" s="36"/>
      <c r="AE16" s="37"/>
      <c r="AF16" s="38"/>
      <c r="AG16" s="33">
        <v>143589</v>
      </c>
      <c r="AH16" s="39"/>
      <c r="AI16" s="30"/>
      <c r="AJ16" s="40" t="s">
        <v>48</v>
      </c>
      <c r="AK16" s="81" t="s">
        <v>49</v>
      </c>
    </row>
    <row r="17" spans="1:37" ht="13.5" thickBot="1">
      <c r="A17" s="82">
        <v>11010024</v>
      </c>
      <c r="B17" s="83">
        <v>4</v>
      </c>
      <c r="C17" s="82">
        <v>8040228</v>
      </c>
      <c r="D17" s="83">
        <v>7010247</v>
      </c>
      <c r="E17" s="127">
        <v>8</v>
      </c>
      <c r="F17" s="128" t="s">
        <v>58</v>
      </c>
      <c r="G17" s="129">
        <v>9146</v>
      </c>
      <c r="H17" s="7" t="s">
        <v>59</v>
      </c>
      <c r="I17" s="130" t="s">
        <v>38</v>
      </c>
      <c r="J17" s="131">
        <v>0</v>
      </c>
      <c r="K17" s="132">
        <v>0</v>
      </c>
      <c r="L17" s="133" t="s">
        <v>29</v>
      </c>
      <c r="M17" s="134" t="s">
        <v>30</v>
      </c>
      <c r="N17" s="133" t="s">
        <v>29</v>
      </c>
      <c r="O17" s="134" t="s">
        <v>30</v>
      </c>
      <c r="P17" s="133" t="s">
        <v>29</v>
      </c>
      <c r="Q17" s="134" t="s">
        <v>30</v>
      </c>
      <c r="R17" s="133" t="s">
        <v>29</v>
      </c>
      <c r="S17" s="134" t="s">
        <v>30</v>
      </c>
      <c r="T17" s="133" t="s">
        <v>29</v>
      </c>
      <c r="U17" s="134" t="s">
        <v>30</v>
      </c>
      <c r="V17" s="133" t="s">
        <v>29</v>
      </c>
      <c r="W17" s="134" t="s">
        <v>30</v>
      </c>
      <c r="X17" s="133" t="s">
        <v>29</v>
      </c>
      <c r="Y17" s="135" t="s">
        <v>30</v>
      </c>
      <c r="Z17" s="136">
        <v>1265</v>
      </c>
      <c r="AA17" s="137"/>
      <c r="AB17" s="138"/>
      <c r="AC17" s="139"/>
      <c r="AD17" s="140"/>
      <c r="AE17" s="137"/>
      <c r="AF17" s="140"/>
      <c r="AG17" s="137">
        <v>44533</v>
      </c>
      <c r="AH17" s="141"/>
      <c r="AI17" s="142"/>
      <c r="AJ17" s="143" t="s">
        <v>48</v>
      </c>
      <c r="AK17" s="84" t="s">
        <v>49</v>
      </c>
    </row>
    <row r="18" spans="1:37">
      <c r="A18" s="82"/>
      <c r="B18" s="83"/>
      <c r="C18" s="82"/>
      <c r="D18" s="83"/>
      <c r="H18" s="144" t="s">
        <v>60</v>
      </c>
      <c r="I18" s="103" t="s">
        <v>38</v>
      </c>
      <c r="J18" s="145" t="s">
        <v>29</v>
      </c>
      <c r="K18" s="145" t="s">
        <v>29</v>
      </c>
      <c r="L18" s="145" t="s">
        <v>29</v>
      </c>
      <c r="M18" s="103" t="s">
        <v>30</v>
      </c>
      <c r="N18" s="145" t="s">
        <v>29</v>
      </c>
      <c r="O18" s="103" t="s">
        <v>30</v>
      </c>
      <c r="P18" s="145" t="s">
        <v>29</v>
      </c>
      <c r="Q18" s="103" t="s">
        <v>30</v>
      </c>
      <c r="R18" s="145" t="s">
        <v>29</v>
      </c>
      <c r="S18" s="103" t="s">
        <v>30</v>
      </c>
      <c r="T18" s="145" t="s">
        <v>29</v>
      </c>
      <c r="U18" s="103" t="s">
        <v>30</v>
      </c>
      <c r="V18" s="145" t="s">
        <v>29</v>
      </c>
      <c r="W18" s="103" t="s">
        <v>30</v>
      </c>
      <c r="X18" s="145" t="s">
        <v>29</v>
      </c>
      <c r="Y18" s="103" t="s">
        <v>30</v>
      </c>
      <c r="Z18" s="146">
        <v>2586</v>
      </c>
      <c r="AA18" s="147">
        <v>16</v>
      </c>
      <c r="AB18" s="148">
        <v>316</v>
      </c>
      <c r="AC18" s="149"/>
      <c r="AD18" s="150"/>
      <c r="AE18" s="147">
        <v>16</v>
      </c>
      <c r="AF18" s="150">
        <v>316</v>
      </c>
      <c r="AG18" s="151">
        <v>204296</v>
      </c>
      <c r="AH18" s="152"/>
      <c r="AI18" s="153"/>
      <c r="AK18" s="154"/>
    </row>
    <row r="19" spans="1:37" ht="13.5" thickBot="1">
      <c r="A19" s="82"/>
      <c r="B19" s="83"/>
      <c r="C19" s="82"/>
      <c r="D19" s="83"/>
      <c r="H19" s="144" t="s">
        <v>61</v>
      </c>
      <c r="I19" s="103" t="s">
        <v>38</v>
      </c>
      <c r="J19" s="145" t="s">
        <v>29</v>
      </c>
      <c r="K19" s="145" t="s">
        <v>29</v>
      </c>
      <c r="L19" s="145" t="s">
        <v>29</v>
      </c>
      <c r="M19" s="103" t="s">
        <v>30</v>
      </c>
      <c r="N19" s="145" t="s">
        <v>29</v>
      </c>
      <c r="O19" s="103" t="s">
        <v>30</v>
      </c>
      <c r="P19" s="145" t="s">
        <v>29</v>
      </c>
      <c r="Q19" s="103" t="s">
        <v>30</v>
      </c>
      <c r="R19" s="145" t="s">
        <v>29</v>
      </c>
      <c r="S19" s="103" t="s">
        <v>30</v>
      </c>
      <c r="T19" s="145" t="s">
        <v>29</v>
      </c>
      <c r="U19" s="103" t="s">
        <v>30</v>
      </c>
      <c r="V19" s="145" t="s">
        <v>29</v>
      </c>
      <c r="W19" s="103" t="s">
        <v>30</v>
      </c>
      <c r="X19" s="145" t="s">
        <v>29</v>
      </c>
      <c r="Y19" s="103" t="s">
        <v>30</v>
      </c>
      <c r="Z19" s="155">
        <v>2783</v>
      </c>
      <c r="AA19" s="8">
        <v>16</v>
      </c>
      <c r="AB19" s="9">
        <v>316</v>
      </c>
      <c r="AC19" s="10"/>
      <c r="AD19" s="11"/>
      <c r="AE19" s="8">
        <v>16</v>
      </c>
      <c r="AF19" s="11">
        <v>316</v>
      </c>
      <c r="AG19" s="156">
        <v>209325</v>
      </c>
      <c r="AH19" s="157">
        <v>3827.4</v>
      </c>
      <c r="AI19" s="11">
        <v>3822.4</v>
      </c>
      <c r="AK19" s="102"/>
    </row>
    <row r="20" spans="1:37">
      <c r="A20" s="158" t="s">
        <v>41</v>
      </c>
      <c r="B20" s="83"/>
      <c r="C20" s="82"/>
      <c r="D20" s="83"/>
      <c r="E20" s="3" t="s">
        <v>41</v>
      </c>
      <c r="F20" s="3"/>
      <c r="G20" s="3"/>
      <c r="H20" s="3" t="s">
        <v>41</v>
      </c>
      <c r="AF20" s="159"/>
      <c r="AG20" s="159" t="s">
        <v>41</v>
      </c>
      <c r="AH20" s="159" t="s">
        <v>41</v>
      </c>
      <c r="AI20" s="159" t="s">
        <v>41</v>
      </c>
      <c r="AK20" s="102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Cursiva"31/08/2019&amp;C&amp;9(Importes en Miles de Euros)&amp;R&amp;"Arial,Negrita"&amp;9&amp;UFondos de FIL</oddFooter>
  </headerFooter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Fondos de FIL</vt:lpstr>
      <vt:lpstr>'Fondos de FIL'!Área_de_impresión</vt:lpstr>
      <vt:lpstr>'Fondos de FIL'!Títulos_a_imprimir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2016-11-10T13:20:00Z</cp:lastPrinted>
  <dcterms:created xsi:type="dcterms:W3CDTF">2000-11-24T12:41:46Z</dcterms:created>
  <dcterms:modified xsi:type="dcterms:W3CDTF">2019-09-17T11:07:51Z</dcterms:modified>
</cp:coreProperties>
</file>